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NI BARAJAS\Desktop\Cuenta Publica 2023\Formatos\"/>
    </mc:Choice>
  </mc:AlternateContent>
  <xr:revisionPtr revIDLastSave="0" documentId="13_ncr:1_{50DED453-00DE-467E-AA54-53E79203F27B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0730" windowHeight="1104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<sst xmlns="http://schemas.openxmlformats.org/spreadsheetml/2006/main" count="49" uniqueCount="40">
  <si>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</si>
  <si>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</si>
  <si>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</si>
  <si>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</si>
  <si>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</si>
  <si>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</si>
  <si>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</si>
  <si>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</si>
  <si>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</si>
  <si>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</si>
  <si>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</si>
  <si>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</si>
  <si>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</si>
  <si>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</si>
  <si>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</si>
  <si>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</si>
  <si>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</si>
  <si>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</si>
  <si>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</si>
  <si>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</si>
  <si>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</si>
  <si>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</si>
  <si>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</si>
  <si>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</si>
  <si>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</si>
  <si>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</si>
  <si>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</si>
  <si>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</si>
  <si>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</si>
  <si>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</si>
  <si>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</si>
  <si>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</si>
  <si>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</si>
  <si>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</si>
  <si>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</si>
  <si>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</si>
  <si>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</si>
  <si>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</si>
  <si>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FOMENTO Y DESARROLLO ARTESANAL DEL ESTADO DE CHIHUAHUA</t>
  </si>
  <si>
    <t>Del 2022 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</si>
</sst>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685918</xdr:colOff>
      <xdr:row>40</xdr:row>
      <xdr:rowOff>35718</xdr:rowOff>
    </xdr:from>
    <xdr:to>
      <xdr:col>6</xdr:col>
      <xdr:colOff>1053508</xdr:colOff>
      <xdr:row>52</xdr:row>
      <xdr:rowOff>71437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AE03C7-374B-463D-B043-2B6DB2F76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4043" y="7834312"/>
          <a:ext cx="9225840" cy="1893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="80" zoomScaleNormal="80" workbookViewId="0">
      <selection activeCell="D57" sqref="D57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8961992</v>
      </c>
      <c r="D15" s="27">
        <v>4128486</v>
      </c>
      <c r="E15" s="21">
        <f t="shared" si="0"/>
        <v>13090478</v>
      </c>
      <c r="F15" s="27">
        <v>11652682</v>
      </c>
      <c r="G15" s="20">
        <v>11652682</v>
      </c>
    </row>
    <row r="16" spans="2:7" ht="36" customHeight="1" x14ac:dyDescent="0.2">
      <c r="B16" s="14" t="s">
        <v>28</v>
      </c>
      <c r="C16" s="19">
        <v>8289851</v>
      </c>
      <c r="D16" s="27">
        <v>3183859</v>
      </c>
      <c r="E16" s="21">
        <f t="shared" si="0"/>
        <v>11473710</v>
      </c>
      <c r="F16" s="27">
        <v>11473710</v>
      </c>
      <c r="G16" s="20">
        <v>11473710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17251843</v>
      </c>
      <c r="D20" s="28">
        <f>SUM(D9:D18)</f>
        <v>7312345</v>
      </c>
      <c r="E20" s="22">
        <f>C20+D20</f>
        <v>24564188</v>
      </c>
      <c r="F20" s="28">
        <f>SUM(F9:F18)</f>
        <v>23126392</v>
      </c>
      <c r="G20" s="22">
        <f>SUM(G9:G18)</f>
        <v>23126392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10087089</v>
      </c>
      <c r="D26" s="20">
        <v>0</v>
      </c>
      <c r="E26" s="21">
        <f t="shared" ref="E26:E34" si="1">C26+D26</f>
        <v>10087089</v>
      </c>
      <c r="F26" s="20">
        <v>9785768</v>
      </c>
      <c r="G26" s="38">
        <v>9785768</v>
      </c>
    </row>
    <row r="27" spans="2:7" ht="12" customHeight="1" x14ac:dyDescent="0.2">
      <c r="B27" s="32" t="s">
        <v>12</v>
      </c>
      <c r="C27" s="20">
        <v>3800981</v>
      </c>
      <c r="D27" s="20">
        <v>0</v>
      </c>
      <c r="E27" s="21">
        <f t="shared" si="1"/>
        <v>3800981</v>
      </c>
      <c r="F27" s="20">
        <v>4341923</v>
      </c>
      <c r="G27" s="38">
        <v>4341923</v>
      </c>
    </row>
    <row r="28" spans="2:7" x14ac:dyDescent="0.2">
      <c r="B28" s="32" t="s">
        <v>13</v>
      </c>
      <c r="C28" s="20">
        <v>2763774</v>
      </c>
      <c r="D28" s="20">
        <v>0</v>
      </c>
      <c r="E28" s="21">
        <f t="shared" si="1"/>
        <v>2763774</v>
      </c>
      <c r="F28" s="20">
        <v>2857872</v>
      </c>
      <c r="G28" s="38">
        <v>2857872</v>
      </c>
    </row>
    <row r="29" spans="2:7" x14ac:dyDescent="0.2">
      <c r="B29" s="32" t="s">
        <v>14</v>
      </c>
      <c r="C29" s="20">
        <v>600000</v>
      </c>
      <c r="D29" s="20">
        <v>0</v>
      </c>
      <c r="E29" s="21">
        <f t="shared" si="1"/>
        <v>600000</v>
      </c>
      <c r="F29" s="20">
        <v>1910095</v>
      </c>
      <c r="G29" s="38">
        <v>1910095</v>
      </c>
    </row>
    <row r="30" spans="2:7" x14ac:dyDescent="0.2">
      <c r="B30" s="32" t="s">
        <v>15</v>
      </c>
      <c r="C30" s="20"/>
      <c r="D30" s="20">
        <v>307586</v>
      </c>
      <c r="E30" s="21">
        <f t="shared" si="1"/>
        <v>307586</v>
      </c>
      <c r="F30" s="20">
        <v>307586</v>
      </c>
      <c r="G30" s="38">
        <v>307586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17251844</v>
      </c>
      <c r="D36" s="22">
        <f>SUM(D26:D34)</f>
        <v>307586</v>
      </c>
      <c r="E36" s="22">
        <f>SUM(E26:E34)</f>
        <v>17559430</v>
      </c>
      <c r="F36" s="22">
        <f>SUM(F26:F34)</f>
        <v>19203244</v>
      </c>
      <c r="G36" s="39">
        <f>SUM(G26:G34)</f>
        <v>19203244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-1</v>
      </c>
      <c r="D38" s="8">
        <f>D20-D36</f>
        <v>7004759</v>
      </c>
      <c r="E38" s="8">
        <f>D38+C38</f>
        <v>7004758</v>
      </c>
      <c r="F38" s="8">
        <f>F20-F36</f>
        <v>3923148</v>
      </c>
      <c r="G38" s="9">
        <f>G20-G36</f>
        <v>3923148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rintOptions horizontalCentered="1" verticalCentered="1"/>
  <pageMargins left="0.11811023622047245" right="0.51181102362204722" top="0.74803149606299213" bottom="0.35433070866141736" header="0.31496062992125984" footer="0.31496062992125984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JONI BARAJAS</cp:lastModifiedBy>
  <cp:lastPrinted>2024-01-25T22:46:18Z</cp:lastPrinted>
  <dcterms:created xsi:type="dcterms:W3CDTF">2019-12-11T17:18:27Z</dcterms:created>
  <dcterms:modified xsi:type="dcterms:W3CDTF">2024-01-25T22:46:23Z</dcterms:modified>
</cp:coreProperties>
</file>